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03" i="1"/>
  <c r="E90"/>
  <c r="E85"/>
  <c r="E80"/>
  <c r="E47" l="1"/>
  <c r="E43"/>
  <c r="E31"/>
  <c r="E11"/>
  <c r="E108" l="1"/>
</calcChain>
</file>

<file path=xl/sharedStrings.xml><?xml version="1.0" encoding="utf-8"?>
<sst xmlns="http://schemas.openxmlformats.org/spreadsheetml/2006/main" count="390" uniqueCount="50">
  <si>
    <t>FRANCISCO RUBEN GARCIA FAZ</t>
  </si>
  <si>
    <t>PROPIO</t>
  </si>
  <si>
    <t>PENDIENTE DE PAGO</t>
  </si>
  <si>
    <t xml:space="preserve">RENTA CAMION  </t>
  </si>
  <si>
    <t>SOCIEDAD DE ARTES GRAFICAS TINTA Y PAPEL S.A. DE C.V.</t>
  </si>
  <si>
    <t>MATERIAL DE IMPRENTA</t>
  </si>
  <si>
    <t>MATERIAL DE LIMPIEZA</t>
  </si>
  <si>
    <t>ALIBER RAFAEL MARTINEZ RAMOS</t>
  </si>
  <si>
    <t>ROGELIO GARZA DIAZ</t>
  </si>
  <si>
    <t xml:space="preserve">COMPRA DE REFACCIONES </t>
  </si>
  <si>
    <t>MATERIAL DE FERRETERIA</t>
  </si>
  <si>
    <t>GRUPO ARAHANA</t>
  </si>
  <si>
    <t>GRUA SERVICIOS PUBLICOS</t>
  </si>
  <si>
    <t>PROVEEDORA DE SERVICIOS MEDICOS DEL NORTE S.A. DE C.V.</t>
  </si>
  <si>
    <t>SERVS. MEDICOS</t>
  </si>
  <si>
    <t>LOGISTICA Y FLETES RUTA NORTE S.A. DE C.V.</t>
  </si>
  <si>
    <t>RENTA PIPA DE AGUA</t>
  </si>
  <si>
    <t>PROACTIVA MEDIO AMBIENTE SETASA S.A. DE C.V.</t>
  </si>
  <si>
    <t>RECOLECCION BASURA</t>
  </si>
  <si>
    <t>MIREYA DE LA FUENTE GUAJARDO</t>
  </si>
  <si>
    <t>PAPELERIA</t>
  </si>
  <si>
    <t>PROMOTORA AMBIENTAL DE LA LAGUNA S.A. DE C.V.</t>
  </si>
  <si>
    <t>MAQUINARIA DOMESTICA E INDUSTRIAL S.A. DE C.V.</t>
  </si>
  <si>
    <t>VACKO PRODUCTOS INDUSTRIALES S.A. DE C.V.</t>
  </si>
  <si>
    <t>EDUARDO ORTIZ MARTINEZ</t>
  </si>
  <si>
    <t>SERVICIO DE IMPRENTA</t>
  </si>
  <si>
    <t>GUILLERMO GUILHOUX LOZANO</t>
  </si>
  <si>
    <t>FEDERAL</t>
  </si>
  <si>
    <t>COMPRA DE LLANTAS</t>
  </si>
  <si>
    <t>JUAN ERNESTO CANTU MURILLO</t>
  </si>
  <si>
    <t>TRANSPORTES LABUZ</t>
  </si>
  <si>
    <t>LAURA NELLY ARANDA GRIMALDO</t>
  </si>
  <si>
    <t>MTTO. MECANICO</t>
  </si>
  <si>
    <t>MATERIAL MECANICO</t>
  </si>
  <si>
    <t>LITIGIOS Y CONSULTORIA RAMOS</t>
  </si>
  <si>
    <t>SUMINISTROS INTEGRALES EN FOTOCOPIADORAS</t>
  </si>
  <si>
    <t>DIAGNOSIS Y CONSULTORIA ENERGETICA</t>
  </si>
  <si>
    <t>GAS ECONOMICO METROPOLITANO S.A DE C.V.</t>
  </si>
  <si>
    <t>GAS L.P.</t>
  </si>
  <si>
    <t>TRANSFERENCIA</t>
  </si>
  <si>
    <t>LLANTAS</t>
  </si>
  <si>
    <t>VIAJES TURISTICOS SANTIAGO S.A. DE C.V.</t>
  </si>
  <si>
    <t>VIAJES</t>
  </si>
  <si>
    <t>TAMALES SALINAS DE JUAREZ N.L. S.A. DE C.V.</t>
  </si>
  <si>
    <t xml:space="preserve">CONSUMO DE ALIMENTOS </t>
  </si>
  <si>
    <t>CONSTRUCCIONES OPTIMAS Y CREACIONES MTY S.A. DE C.V.</t>
  </si>
  <si>
    <t>PAGADO</t>
  </si>
  <si>
    <t>MTTO. A PLAZAS PUBLICAS</t>
  </si>
  <si>
    <t>SALDO</t>
  </si>
  <si>
    <t>DESPENSAS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</si>
</sst>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/>
    <xf numFmtId="14" fontId="0" fillId="2" borderId="1" xfId="0" applyNumberFormat="1" applyFont="1" applyFill="1" applyBorder="1"/>
    <xf numFmtId="0" fontId="0" fillId="3" borderId="2" xfId="0" applyFont="1" applyFill="1" applyBorder="1"/>
    <xf numFmtId="14" fontId="0" fillId="3" borderId="2" xfId="0" applyNumberFormat="1" applyFont="1" applyFill="1" applyBorder="1"/>
    <xf numFmtId="0" fontId="0" fillId="2" borderId="3" xfId="0" applyFont="1" applyFill="1" applyBorder="1"/>
    <xf numFmtId="14" fontId="0" fillId="2" borderId="3" xfId="0" applyNumberFormat="1" applyFont="1" applyFill="1" applyBorder="1"/>
    <xf numFmtId="0" fontId="0" fillId="3" borderId="4" xfId="0" applyFont="1" applyFill="1" applyBorder="1"/>
    <xf numFmtId="14" fontId="0" fillId="3" borderId="4" xfId="0" applyNumberFormat="1" applyFont="1" applyFill="1" applyBorder="1"/>
    <xf numFmtId="0" fontId="0" fillId="2" borderId="4" xfId="0" applyFont="1" applyFill="1" applyBorder="1"/>
    <xf numFmtId="14" fontId="0" fillId="2" borderId="4" xfId="0" applyNumberFormat="1" applyFont="1" applyFill="1" applyBorder="1"/>
    <xf numFmtId="0" fontId="0" fillId="2" borderId="2" xfId="0" applyFont="1" applyFill="1" applyBorder="1"/>
    <xf numFmtId="14" fontId="0" fillId="2" borderId="2" xfId="0" applyNumberFormat="1" applyFont="1" applyFill="1" applyBorder="1"/>
    <xf numFmtId="14" fontId="0" fillId="0" borderId="0" xfId="0" applyNumberFormat="1"/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3" borderId="3" xfId="0" applyFont="1" applyFill="1" applyBorder="1"/>
    <xf numFmtId="14" fontId="0" fillId="3" borderId="3" xfId="0" applyNumberFormat="1" applyFont="1" applyFill="1" applyBorder="1"/>
    <xf numFmtId="0" fontId="0" fillId="3" borderId="0" xfId="0" applyFont="1" applyFill="1" applyBorder="1"/>
    <xf numFmtId="14" fontId="0" fillId="3" borderId="0" xfId="0" applyNumberFormat="1" applyFont="1" applyFill="1" applyBorder="1"/>
    <xf numFmtId="4" fontId="0" fillId="2" borderId="1" xfId="0" applyNumberFormat="1" applyFont="1" applyFill="1" applyBorder="1"/>
    <xf numFmtId="4" fontId="0" fillId="0" borderId="0" xfId="0" applyNumberFormat="1"/>
    <xf numFmtId="4" fontId="0" fillId="3" borderId="2" xfId="0" applyNumberFormat="1" applyFont="1" applyFill="1" applyBorder="1"/>
    <xf numFmtId="4" fontId="0" fillId="2" borderId="2" xfId="0" applyNumberFormat="1" applyFont="1" applyFill="1" applyBorder="1"/>
    <xf numFmtId="4" fontId="0" fillId="2" borderId="4" xfId="0" applyNumberFormat="1" applyFont="1" applyFill="1" applyBorder="1"/>
    <xf numFmtId="4" fontId="0" fillId="2" borderId="3" xfId="0" applyNumberFormat="1" applyFont="1" applyFill="1" applyBorder="1"/>
    <xf numFmtId="4" fontId="0" fillId="3" borderId="4" xfId="0" applyNumberFormat="1" applyFont="1" applyFill="1" applyBorder="1"/>
    <xf numFmtId="4" fontId="0" fillId="3" borderId="1" xfId="0" applyNumberFormat="1" applyFont="1" applyFill="1" applyBorder="1"/>
    <xf numFmtId="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8"/>
  <sheetViews>
    <sheetView tabSelected="1" workbookViewId="0">
      <selection activeCell="K12" sqref="K12"/>
    </sheetView>
  </sheetViews>
  <sheetFormatPr baseColWidth="10" defaultRowHeight="15"/>
  <cols>
    <col min="1" max="1" width="41.85546875" customWidth="1"/>
    <col min="4" max="4" width="7" customWidth="1"/>
    <col min="5" max="5" width="11.7109375" bestFit="1" customWidth="1"/>
    <col min="6" max="6" width="9.140625" customWidth="1"/>
    <col min="8" max="8" width="20.42578125" customWidth="1"/>
    <col min="9" max="9" width="23" customWidth="1"/>
  </cols>
  <sheetData>
    <row r="3" spans="1:9">
      <c r="A3" s="1" t="s">
        <v>0</v>
      </c>
      <c r="B3" s="2">
        <v>42020</v>
      </c>
      <c r="C3" s="2">
        <v>41991</v>
      </c>
      <c r="D3" s="1">
        <v>797</v>
      </c>
      <c r="E3" s="20">
        <v>70528</v>
      </c>
      <c r="F3" s="1" t="s">
        <v>1</v>
      </c>
      <c r="G3" s="1"/>
      <c r="H3" s="1" t="s">
        <v>2</v>
      </c>
      <c r="I3" s="1" t="s">
        <v>3</v>
      </c>
    </row>
    <row r="4" spans="1:9">
      <c r="E4" s="21"/>
    </row>
    <row r="5" spans="1:9">
      <c r="A5" s="3" t="s">
        <v>4</v>
      </c>
      <c r="B5" s="4">
        <v>41925</v>
      </c>
      <c r="C5" s="4">
        <v>41842</v>
      </c>
      <c r="D5" s="3">
        <v>325</v>
      </c>
      <c r="E5" s="22">
        <v>128252.5</v>
      </c>
      <c r="F5" s="3" t="s">
        <v>1</v>
      </c>
      <c r="G5" s="3"/>
      <c r="H5" s="3" t="s">
        <v>2</v>
      </c>
      <c r="I5" s="3" t="s">
        <v>5</v>
      </c>
    </row>
    <row r="6" spans="1:9">
      <c r="E6" s="21"/>
    </row>
    <row r="7" spans="1:9">
      <c r="A7" s="11" t="s">
        <v>7</v>
      </c>
      <c r="B7" s="12">
        <v>41856</v>
      </c>
      <c r="C7" s="12">
        <v>41828</v>
      </c>
      <c r="D7" s="11">
        <v>756</v>
      </c>
      <c r="E7" s="23">
        <v>9876.24</v>
      </c>
      <c r="F7" s="11" t="s">
        <v>1</v>
      </c>
      <c r="G7" s="11"/>
      <c r="H7" s="11" t="s">
        <v>2</v>
      </c>
      <c r="I7" s="11" t="s">
        <v>6</v>
      </c>
    </row>
    <row r="8" spans="1:9">
      <c r="A8" s="3" t="s">
        <v>7</v>
      </c>
      <c r="B8" s="4">
        <v>41856</v>
      </c>
      <c r="C8" s="4">
        <v>41828</v>
      </c>
      <c r="D8" s="3">
        <v>754</v>
      </c>
      <c r="E8" s="22">
        <v>26552.400000000001</v>
      </c>
      <c r="F8" s="3" t="s">
        <v>1</v>
      </c>
      <c r="G8" s="3"/>
      <c r="H8" s="3" t="s">
        <v>2</v>
      </c>
      <c r="I8" s="3" t="s">
        <v>6</v>
      </c>
    </row>
    <row r="9" spans="1:9">
      <c r="A9" s="9" t="s">
        <v>7</v>
      </c>
      <c r="B9" s="10">
        <v>41856</v>
      </c>
      <c r="C9" s="10">
        <v>41828</v>
      </c>
      <c r="D9" s="9">
        <v>753</v>
      </c>
      <c r="E9" s="24">
        <v>2023.04</v>
      </c>
      <c r="F9" s="9" t="s">
        <v>1</v>
      </c>
      <c r="G9" s="9"/>
      <c r="H9" s="9" t="s">
        <v>2</v>
      </c>
      <c r="I9" s="9" t="s">
        <v>6</v>
      </c>
    </row>
    <row r="10" spans="1:9">
      <c r="A10" s="5"/>
      <c r="B10" s="6"/>
      <c r="C10" s="6"/>
      <c r="D10" s="5"/>
      <c r="E10" s="25"/>
      <c r="F10" s="5"/>
      <c r="G10" s="5"/>
      <c r="H10" s="5"/>
      <c r="I10" s="5"/>
    </row>
    <row r="11" spans="1:9">
      <c r="E11" s="21">
        <f>SUM(E7:E10)</f>
        <v>38451.68</v>
      </c>
    </row>
    <row r="12" spans="1:9">
      <c r="E12" s="21"/>
    </row>
    <row r="13" spans="1:9">
      <c r="A13" s="11" t="s">
        <v>8</v>
      </c>
      <c r="B13" s="12">
        <v>41897</v>
      </c>
      <c r="C13" s="12">
        <v>41885</v>
      </c>
      <c r="D13" s="11">
        <v>3536</v>
      </c>
      <c r="E13" s="23">
        <v>1136.01</v>
      </c>
      <c r="F13" s="11" t="s">
        <v>1</v>
      </c>
      <c r="G13" s="11"/>
      <c r="H13" s="11" t="s">
        <v>2</v>
      </c>
      <c r="I13" s="11" t="s">
        <v>9</v>
      </c>
    </row>
    <row r="14" spans="1:9">
      <c r="A14" s="7" t="s">
        <v>8</v>
      </c>
      <c r="B14" s="8">
        <v>41897</v>
      </c>
      <c r="C14" s="8">
        <v>41883</v>
      </c>
      <c r="D14" s="7">
        <v>3533</v>
      </c>
      <c r="E14" s="26">
        <v>6015.18</v>
      </c>
      <c r="F14" s="7" t="s">
        <v>1</v>
      </c>
      <c r="G14" s="7"/>
      <c r="H14" s="7" t="s">
        <v>2</v>
      </c>
      <c r="I14" s="7" t="s">
        <v>9</v>
      </c>
    </row>
    <row r="15" spans="1:9">
      <c r="A15" s="9" t="s">
        <v>8</v>
      </c>
      <c r="B15" s="10">
        <v>41897</v>
      </c>
      <c r="C15" s="10">
        <v>41883</v>
      </c>
      <c r="D15" s="9">
        <v>3529</v>
      </c>
      <c r="E15" s="24">
        <v>8738.7999999999993</v>
      </c>
      <c r="F15" s="9" t="s">
        <v>1</v>
      </c>
      <c r="G15" s="9"/>
      <c r="H15" s="9" t="s">
        <v>2</v>
      </c>
      <c r="I15" s="9" t="s">
        <v>9</v>
      </c>
    </row>
    <row r="16" spans="1:9">
      <c r="A16" s="7" t="s">
        <v>8</v>
      </c>
      <c r="B16" s="8">
        <v>41897</v>
      </c>
      <c r="C16" s="8">
        <v>41883</v>
      </c>
      <c r="D16" s="7">
        <v>3528</v>
      </c>
      <c r="E16" s="26">
        <v>796.35</v>
      </c>
      <c r="F16" s="7" t="s">
        <v>1</v>
      </c>
      <c r="G16" s="7"/>
      <c r="H16" s="7" t="s">
        <v>2</v>
      </c>
      <c r="I16" s="7" t="s">
        <v>9</v>
      </c>
    </row>
    <row r="17" spans="1:9">
      <c r="A17" s="9" t="s">
        <v>8</v>
      </c>
      <c r="B17" s="10">
        <v>41899</v>
      </c>
      <c r="C17" s="10">
        <v>41883</v>
      </c>
      <c r="D17" s="9">
        <v>3527</v>
      </c>
      <c r="E17" s="24">
        <v>990</v>
      </c>
      <c r="F17" s="9" t="s">
        <v>1</v>
      </c>
      <c r="G17" s="9"/>
      <c r="H17" s="9" t="s">
        <v>2</v>
      </c>
      <c r="I17" s="9" t="s">
        <v>9</v>
      </c>
    </row>
    <row r="18" spans="1:9">
      <c r="A18" s="7" t="s">
        <v>8</v>
      </c>
      <c r="B18" s="8">
        <v>41897</v>
      </c>
      <c r="C18" s="8">
        <v>41883</v>
      </c>
      <c r="D18" s="7">
        <v>3526</v>
      </c>
      <c r="E18" s="26">
        <v>699.99</v>
      </c>
      <c r="F18" s="7" t="s">
        <v>1</v>
      </c>
      <c r="G18" s="7"/>
      <c r="H18" s="7" t="s">
        <v>2</v>
      </c>
      <c r="I18" s="7" t="s">
        <v>9</v>
      </c>
    </row>
    <row r="19" spans="1:9">
      <c r="A19" s="9" t="s">
        <v>8</v>
      </c>
      <c r="B19" s="10">
        <v>41897</v>
      </c>
      <c r="C19" s="10">
        <v>41883</v>
      </c>
      <c r="D19" s="9">
        <v>3525</v>
      </c>
      <c r="E19" s="24">
        <v>349.97</v>
      </c>
      <c r="F19" s="9" t="s">
        <v>1</v>
      </c>
      <c r="G19" s="9"/>
      <c r="H19" s="9" t="s">
        <v>2</v>
      </c>
      <c r="I19" s="9" t="s">
        <v>9</v>
      </c>
    </row>
    <row r="20" spans="1:9">
      <c r="A20" s="7" t="s">
        <v>8</v>
      </c>
      <c r="B20" s="8">
        <v>41897</v>
      </c>
      <c r="C20" s="8">
        <v>41883</v>
      </c>
      <c r="D20" s="7">
        <v>3524</v>
      </c>
      <c r="E20" s="26">
        <v>1821.18</v>
      </c>
      <c r="F20" s="7" t="s">
        <v>1</v>
      </c>
      <c r="G20" s="7"/>
      <c r="H20" s="7" t="s">
        <v>2</v>
      </c>
      <c r="I20" s="7" t="s">
        <v>9</v>
      </c>
    </row>
    <row r="21" spans="1:9">
      <c r="A21" s="9" t="s">
        <v>8</v>
      </c>
      <c r="B21" s="10">
        <v>41897</v>
      </c>
      <c r="C21" s="10">
        <v>41883</v>
      </c>
      <c r="D21" s="9">
        <v>3523</v>
      </c>
      <c r="E21" s="24">
        <v>8566.23</v>
      </c>
      <c r="F21" s="9" t="s">
        <v>1</v>
      </c>
      <c r="G21" s="9"/>
      <c r="H21" s="9" t="s">
        <v>2</v>
      </c>
      <c r="I21" s="9" t="s">
        <v>9</v>
      </c>
    </row>
    <row r="22" spans="1:9">
      <c r="A22" s="7" t="s">
        <v>8</v>
      </c>
      <c r="B22" s="8">
        <v>41897</v>
      </c>
      <c r="C22" s="8">
        <v>41883</v>
      </c>
      <c r="D22" s="7">
        <v>3522</v>
      </c>
      <c r="E22" s="26">
        <v>25523.48</v>
      </c>
      <c r="F22" s="7" t="s">
        <v>1</v>
      </c>
      <c r="G22" s="7"/>
      <c r="H22" s="7" t="s">
        <v>2</v>
      </c>
      <c r="I22" s="7" t="s">
        <v>9</v>
      </c>
    </row>
    <row r="23" spans="1:9">
      <c r="A23" s="9" t="s">
        <v>8</v>
      </c>
      <c r="B23" s="10">
        <v>41899</v>
      </c>
      <c r="C23" s="10">
        <v>41883</v>
      </c>
      <c r="D23" s="9">
        <v>3521</v>
      </c>
      <c r="E23" s="24">
        <v>6634.59</v>
      </c>
      <c r="F23" s="9" t="s">
        <v>1</v>
      </c>
      <c r="G23" s="9"/>
      <c r="H23" s="9" t="s">
        <v>2</v>
      </c>
      <c r="I23" s="9" t="s">
        <v>9</v>
      </c>
    </row>
    <row r="24" spans="1:9">
      <c r="A24" s="3" t="s">
        <v>8</v>
      </c>
      <c r="B24" s="4">
        <v>41884</v>
      </c>
      <c r="C24" s="4">
        <v>41866</v>
      </c>
      <c r="D24" s="3">
        <v>3494</v>
      </c>
      <c r="E24" s="22">
        <v>3799.38</v>
      </c>
      <c r="F24" s="3" t="s">
        <v>1</v>
      </c>
      <c r="G24" s="3"/>
      <c r="H24" s="3" t="s">
        <v>2</v>
      </c>
      <c r="I24" s="3" t="s">
        <v>9</v>
      </c>
    </row>
    <row r="25" spans="1:9">
      <c r="A25" s="9" t="s">
        <v>8</v>
      </c>
      <c r="B25" s="10">
        <v>41884</v>
      </c>
      <c r="C25" s="10">
        <v>41866</v>
      </c>
      <c r="D25" s="9">
        <v>3493</v>
      </c>
      <c r="E25" s="24">
        <v>23763.33</v>
      </c>
      <c r="F25" s="9" t="s">
        <v>1</v>
      </c>
      <c r="G25" s="9"/>
      <c r="H25" s="9" t="s">
        <v>2</v>
      </c>
      <c r="I25" s="9" t="s">
        <v>9</v>
      </c>
    </row>
    <row r="26" spans="1:9">
      <c r="A26" s="7" t="s">
        <v>8</v>
      </c>
      <c r="B26" s="8">
        <v>41884</v>
      </c>
      <c r="C26" s="8">
        <v>41866</v>
      </c>
      <c r="D26" s="7">
        <v>3490</v>
      </c>
      <c r="E26" s="26">
        <v>785.03</v>
      </c>
      <c r="F26" s="7" t="s">
        <v>1</v>
      </c>
      <c r="G26" s="7"/>
      <c r="H26" s="7" t="s">
        <v>2</v>
      </c>
      <c r="I26" s="7" t="s">
        <v>9</v>
      </c>
    </row>
    <row r="27" spans="1:9">
      <c r="A27" s="9" t="s">
        <v>8</v>
      </c>
      <c r="B27" s="10">
        <v>41897</v>
      </c>
      <c r="C27" s="10">
        <v>41866</v>
      </c>
      <c r="D27" s="9">
        <v>3489</v>
      </c>
      <c r="E27" s="24">
        <v>1519.99</v>
      </c>
      <c r="F27" s="9" t="s">
        <v>1</v>
      </c>
      <c r="G27" s="9"/>
      <c r="H27" s="9" t="s">
        <v>2</v>
      </c>
      <c r="I27" s="9" t="s">
        <v>9</v>
      </c>
    </row>
    <row r="28" spans="1:9">
      <c r="A28" s="3" t="s">
        <v>8</v>
      </c>
      <c r="B28" s="4">
        <v>41904</v>
      </c>
      <c r="C28" s="4">
        <v>41860</v>
      </c>
      <c r="D28" s="3">
        <v>3472</v>
      </c>
      <c r="E28" s="22">
        <v>612.05999999999995</v>
      </c>
      <c r="F28" s="3" t="s">
        <v>1</v>
      </c>
      <c r="G28" s="3"/>
      <c r="H28" s="3" t="s">
        <v>2</v>
      </c>
      <c r="I28" s="3" t="s">
        <v>9</v>
      </c>
    </row>
    <row r="29" spans="1:9">
      <c r="A29" s="11" t="s">
        <v>8</v>
      </c>
      <c r="B29" s="12">
        <v>41932</v>
      </c>
      <c r="C29" s="12">
        <v>41820</v>
      </c>
      <c r="D29" s="11">
        <v>3378</v>
      </c>
      <c r="E29" s="23">
        <v>11705.75</v>
      </c>
      <c r="F29" s="11" t="s">
        <v>1</v>
      </c>
      <c r="G29" s="11"/>
      <c r="H29" s="11" t="s">
        <v>2</v>
      </c>
      <c r="I29" s="11" t="s">
        <v>9</v>
      </c>
    </row>
    <row r="30" spans="1:9">
      <c r="A30" s="3" t="s">
        <v>8</v>
      </c>
      <c r="B30" s="4">
        <v>41953</v>
      </c>
      <c r="C30" s="4">
        <v>41934</v>
      </c>
      <c r="D30" s="3">
        <v>3600</v>
      </c>
      <c r="E30" s="22">
        <v>6780.83</v>
      </c>
      <c r="F30" s="3" t="s">
        <v>1</v>
      </c>
      <c r="G30" s="3"/>
      <c r="H30" s="3" t="s">
        <v>2</v>
      </c>
      <c r="I30" s="3" t="s">
        <v>10</v>
      </c>
    </row>
    <row r="31" spans="1:9">
      <c r="E31" s="21">
        <f>SUM(E13:E30)</f>
        <v>110238.15</v>
      </c>
    </row>
    <row r="32" spans="1:9">
      <c r="E32" s="21"/>
    </row>
    <row r="33" spans="1:9">
      <c r="A33" t="s">
        <v>11</v>
      </c>
      <c r="B33" s="13">
        <v>41914</v>
      </c>
      <c r="E33" s="21">
        <v>558250</v>
      </c>
      <c r="F33" t="s">
        <v>1</v>
      </c>
      <c r="I33" t="s">
        <v>12</v>
      </c>
    </row>
    <row r="34" spans="1:9">
      <c r="E34" s="21"/>
    </row>
    <row r="35" spans="1:9">
      <c r="A35" s="11" t="s">
        <v>13</v>
      </c>
      <c r="B35" s="12">
        <v>41890</v>
      </c>
      <c r="C35" s="12">
        <v>41883</v>
      </c>
      <c r="D35" s="11">
        <v>594</v>
      </c>
      <c r="E35" s="23">
        <v>517000</v>
      </c>
      <c r="F35" s="11" t="s">
        <v>1</v>
      </c>
      <c r="G35" s="11"/>
      <c r="H35" s="11" t="s">
        <v>2</v>
      </c>
      <c r="I35" s="11" t="s">
        <v>14</v>
      </c>
    </row>
    <row r="36" spans="1:9">
      <c r="E36" s="21"/>
    </row>
    <row r="37" spans="1:9">
      <c r="A37" s="11" t="s">
        <v>15</v>
      </c>
      <c r="B37" s="12">
        <v>41953</v>
      </c>
      <c r="C37" s="12">
        <v>41942</v>
      </c>
      <c r="D37" s="11">
        <v>699</v>
      </c>
      <c r="E37" s="23">
        <v>58000</v>
      </c>
      <c r="F37" s="11" t="s">
        <v>1</v>
      </c>
      <c r="G37" s="11"/>
      <c r="H37" s="11" t="s">
        <v>2</v>
      </c>
      <c r="I37" s="11" t="s">
        <v>16</v>
      </c>
    </row>
    <row r="38" spans="1:9">
      <c r="E38" s="21"/>
    </row>
    <row r="39" spans="1:9">
      <c r="A39" s="3" t="s">
        <v>17</v>
      </c>
      <c r="B39" s="4">
        <v>41956</v>
      </c>
      <c r="C39" s="4">
        <v>41946</v>
      </c>
      <c r="D39" s="3">
        <v>23</v>
      </c>
      <c r="E39" s="22">
        <v>2299932.77</v>
      </c>
      <c r="F39" s="3" t="s">
        <v>1</v>
      </c>
      <c r="G39" s="3"/>
      <c r="H39" s="3" t="s">
        <v>2</v>
      </c>
      <c r="I39" s="3" t="s">
        <v>18</v>
      </c>
    </row>
    <row r="40" spans="1:9">
      <c r="E40" s="21"/>
    </row>
    <row r="41" spans="1:9">
      <c r="A41" s="11" t="s">
        <v>19</v>
      </c>
      <c r="B41" s="12">
        <v>41963</v>
      </c>
      <c r="C41" s="12">
        <v>41928</v>
      </c>
      <c r="D41" s="11">
        <v>207</v>
      </c>
      <c r="E41" s="23">
        <v>24100.61</v>
      </c>
      <c r="F41" s="11" t="s">
        <v>1</v>
      </c>
      <c r="G41" s="11"/>
      <c r="H41" s="11" t="s">
        <v>2</v>
      </c>
      <c r="I41" s="11" t="s">
        <v>20</v>
      </c>
    </row>
    <row r="42" spans="1:9">
      <c r="A42" s="14" t="s">
        <v>19</v>
      </c>
      <c r="B42" s="15">
        <v>41963</v>
      </c>
      <c r="C42" s="15">
        <v>41766</v>
      </c>
      <c r="D42" s="14">
        <v>164</v>
      </c>
      <c r="E42" s="27">
        <v>89321.82</v>
      </c>
      <c r="F42" s="14" t="s">
        <v>1</v>
      </c>
      <c r="G42" s="14"/>
      <c r="H42" s="14" t="s">
        <v>2</v>
      </c>
      <c r="I42" s="14" t="s">
        <v>20</v>
      </c>
    </row>
    <row r="43" spans="1:9">
      <c r="A43" s="18"/>
      <c r="B43" s="19"/>
      <c r="C43" s="19"/>
      <c r="D43" s="18"/>
      <c r="E43" s="28">
        <f>SUM(E41:E42)</f>
        <v>113422.43000000001</v>
      </c>
      <c r="F43" s="18"/>
      <c r="G43" s="18"/>
      <c r="H43" s="18"/>
      <c r="I43" s="18"/>
    </row>
    <row r="44" spans="1:9">
      <c r="E44" s="21"/>
    </row>
    <row r="45" spans="1:9">
      <c r="A45" s="11" t="s">
        <v>21</v>
      </c>
      <c r="B45" s="12">
        <v>41904</v>
      </c>
      <c r="C45" s="12">
        <v>41880</v>
      </c>
      <c r="D45" s="11">
        <v>5315</v>
      </c>
      <c r="E45" s="23">
        <v>274426.46999999997</v>
      </c>
      <c r="F45" s="11" t="s">
        <v>1</v>
      </c>
      <c r="G45" s="11"/>
      <c r="H45" s="11" t="s">
        <v>2</v>
      </c>
      <c r="I45" s="11" t="s">
        <v>18</v>
      </c>
    </row>
    <row r="46" spans="1:9">
      <c r="A46" s="3" t="s">
        <v>21</v>
      </c>
      <c r="B46" s="4">
        <v>41863</v>
      </c>
      <c r="C46" s="4">
        <v>41850</v>
      </c>
      <c r="D46" s="3">
        <v>5224</v>
      </c>
      <c r="E46" s="22">
        <v>244317.32</v>
      </c>
      <c r="F46" s="3" t="s">
        <v>1</v>
      </c>
      <c r="G46" s="3"/>
      <c r="H46" s="3" t="s">
        <v>2</v>
      </c>
      <c r="I46" s="3" t="s">
        <v>18</v>
      </c>
    </row>
    <row r="47" spans="1:9">
      <c r="A47" s="18"/>
      <c r="B47" s="19"/>
      <c r="C47" s="19"/>
      <c r="D47" s="18"/>
      <c r="E47" s="28">
        <f>SUM(E45:E46)</f>
        <v>518743.79</v>
      </c>
      <c r="F47" s="18"/>
      <c r="G47" s="18"/>
      <c r="H47" s="18"/>
      <c r="I47" s="18"/>
    </row>
    <row r="48" spans="1:9">
      <c r="E48" s="21"/>
    </row>
    <row r="49" spans="1:9">
      <c r="A49" s="1" t="s">
        <v>22</v>
      </c>
      <c r="B49" s="2">
        <v>41977</v>
      </c>
      <c r="C49" s="2">
        <v>41933</v>
      </c>
      <c r="D49" s="1">
        <v>166</v>
      </c>
      <c r="E49" s="20">
        <v>126440</v>
      </c>
      <c r="F49" s="1" t="s">
        <v>1</v>
      </c>
      <c r="G49" s="1"/>
      <c r="H49" s="1" t="s">
        <v>2</v>
      </c>
    </row>
    <row r="50" spans="1:9">
      <c r="E50" s="21"/>
    </row>
    <row r="51" spans="1:9">
      <c r="A51" s="1" t="s">
        <v>23</v>
      </c>
      <c r="B51" s="2">
        <v>41940</v>
      </c>
      <c r="C51" s="2">
        <v>41932</v>
      </c>
      <c r="D51" s="1">
        <v>369</v>
      </c>
      <c r="E51" s="20">
        <v>25404</v>
      </c>
      <c r="F51" s="1" t="s">
        <v>1</v>
      </c>
      <c r="G51" s="1"/>
      <c r="H51" s="1" t="s">
        <v>2</v>
      </c>
    </row>
    <row r="52" spans="1:9">
      <c r="E52" s="21"/>
    </row>
    <row r="53" spans="1:9">
      <c r="A53" s="3" t="s">
        <v>24</v>
      </c>
      <c r="B53" s="4">
        <v>41772</v>
      </c>
      <c r="C53" s="4">
        <v>41750</v>
      </c>
      <c r="D53" s="3">
        <v>404</v>
      </c>
      <c r="E53" s="22">
        <v>29638</v>
      </c>
      <c r="F53" s="3" t="s">
        <v>1</v>
      </c>
      <c r="G53" s="3"/>
      <c r="H53" s="3" t="s">
        <v>2</v>
      </c>
      <c r="I53" s="3" t="s">
        <v>25</v>
      </c>
    </row>
    <row r="54" spans="1:9">
      <c r="E54" s="21"/>
    </row>
    <row r="55" spans="1:9">
      <c r="A55" s="11" t="s">
        <v>29</v>
      </c>
      <c r="B55" s="12">
        <v>41995</v>
      </c>
      <c r="C55" s="12">
        <v>41981</v>
      </c>
      <c r="D55" s="11">
        <v>94</v>
      </c>
      <c r="E55" s="23">
        <v>34800</v>
      </c>
      <c r="F55" s="11" t="s">
        <v>1</v>
      </c>
    </row>
    <row r="56" spans="1:9">
      <c r="E56" s="21"/>
    </row>
    <row r="57" spans="1:9">
      <c r="A57" t="s">
        <v>30</v>
      </c>
      <c r="B57" s="13">
        <v>42031</v>
      </c>
      <c r="E57" s="21">
        <v>150800</v>
      </c>
    </row>
    <row r="58" spans="1:9">
      <c r="B58" s="13"/>
      <c r="E58" s="21"/>
    </row>
    <row r="59" spans="1:9">
      <c r="A59" t="s">
        <v>34</v>
      </c>
      <c r="B59" s="13"/>
      <c r="E59" s="21">
        <v>348000</v>
      </c>
    </row>
    <row r="60" spans="1:9">
      <c r="B60" s="13"/>
      <c r="E60" s="21"/>
    </row>
    <row r="61" spans="1:9">
      <c r="A61" t="s">
        <v>35</v>
      </c>
      <c r="B61" s="13"/>
      <c r="E61" s="21">
        <v>13699.6</v>
      </c>
    </row>
    <row r="62" spans="1:9">
      <c r="B62" s="13"/>
      <c r="E62" s="21"/>
    </row>
    <row r="63" spans="1:9">
      <c r="A63" t="s">
        <v>36</v>
      </c>
      <c r="B63" s="13"/>
      <c r="E63" s="21">
        <v>471385.55</v>
      </c>
    </row>
    <row r="64" spans="1:9">
      <c r="B64" s="13"/>
      <c r="E64" s="21"/>
    </row>
    <row r="65" spans="1:9">
      <c r="A65" s="3" t="s">
        <v>37</v>
      </c>
      <c r="B65" s="4">
        <v>41863</v>
      </c>
      <c r="C65" s="4">
        <v>41856</v>
      </c>
      <c r="D65" s="3">
        <v>12103</v>
      </c>
      <c r="E65" s="3">
        <v>2250.56</v>
      </c>
      <c r="F65" s="3" t="s">
        <v>1</v>
      </c>
      <c r="G65" s="3"/>
      <c r="H65" s="3" t="s">
        <v>2</v>
      </c>
      <c r="I65" s="3" t="s">
        <v>38</v>
      </c>
    </row>
    <row r="66" spans="1:9">
      <c r="A66" s="9" t="s">
        <v>37</v>
      </c>
      <c r="B66" s="10">
        <v>41863</v>
      </c>
      <c r="C66" s="10">
        <v>41856</v>
      </c>
      <c r="D66" s="9">
        <v>12061</v>
      </c>
      <c r="E66" s="9">
        <v>5706.92</v>
      </c>
      <c r="F66" s="9" t="s">
        <v>1</v>
      </c>
      <c r="G66" s="9"/>
      <c r="H66" s="9" t="s">
        <v>2</v>
      </c>
      <c r="I66" s="9" t="s">
        <v>38</v>
      </c>
    </row>
    <row r="67" spans="1:9">
      <c r="A67" s="7" t="s">
        <v>37</v>
      </c>
      <c r="B67" s="8">
        <v>41863</v>
      </c>
      <c r="C67" s="8">
        <v>41855</v>
      </c>
      <c r="D67" s="7">
        <v>12006</v>
      </c>
      <c r="E67" s="7">
        <v>2560.36</v>
      </c>
      <c r="F67" s="7" t="s">
        <v>1</v>
      </c>
      <c r="G67" s="7"/>
      <c r="H67" s="7" t="s">
        <v>2</v>
      </c>
      <c r="I67" s="7" t="s">
        <v>38</v>
      </c>
    </row>
    <row r="68" spans="1:9">
      <c r="A68" s="9" t="s">
        <v>37</v>
      </c>
      <c r="B68" s="10">
        <v>41863</v>
      </c>
      <c r="C68" s="10">
        <v>41854</v>
      </c>
      <c r="D68" s="9">
        <v>11970</v>
      </c>
      <c r="E68" s="9">
        <v>3649.99</v>
      </c>
      <c r="F68" s="9" t="s">
        <v>1</v>
      </c>
      <c r="G68" s="9"/>
      <c r="H68" s="9" t="s">
        <v>2</v>
      </c>
      <c r="I68" s="9" t="s">
        <v>38</v>
      </c>
    </row>
    <row r="69" spans="1:9">
      <c r="A69" s="7" t="s">
        <v>37</v>
      </c>
      <c r="B69" s="8">
        <v>41856</v>
      </c>
      <c r="C69" s="8">
        <v>41851</v>
      </c>
      <c r="D69" s="7">
        <v>11770</v>
      </c>
      <c r="E69" s="7">
        <v>3816.84</v>
      </c>
      <c r="F69" s="7" t="s">
        <v>1</v>
      </c>
      <c r="G69" s="7"/>
      <c r="H69" s="7" t="s">
        <v>2</v>
      </c>
      <c r="I69" s="7" t="s">
        <v>38</v>
      </c>
    </row>
    <row r="70" spans="1:9">
      <c r="A70" s="9" t="s">
        <v>37</v>
      </c>
      <c r="B70" s="10">
        <v>41856</v>
      </c>
      <c r="C70" s="10">
        <v>41850</v>
      </c>
      <c r="D70" s="9">
        <v>11730</v>
      </c>
      <c r="E70" s="9">
        <v>5300.63</v>
      </c>
      <c r="F70" s="9" t="s">
        <v>1</v>
      </c>
      <c r="G70" s="9"/>
      <c r="H70" s="9" t="s">
        <v>2</v>
      </c>
      <c r="I70" s="9" t="s">
        <v>38</v>
      </c>
    </row>
    <row r="71" spans="1:9">
      <c r="A71" s="7" t="s">
        <v>37</v>
      </c>
      <c r="B71" s="8">
        <v>41856</v>
      </c>
      <c r="C71" s="8">
        <v>41850</v>
      </c>
      <c r="D71" s="7">
        <v>11697</v>
      </c>
      <c r="E71" s="7">
        <v>2007.47</v>
      </c>
      <c r="F71" s="7" t="s">
        <v>1</v>
      </c>
      <c r="G71" s="7"/>
      <c r="H71" s="7" t="s">
        <v>2</v>
      </c>
      <c r="I71" s="7" t="s">
        <v>38</v>
      </c>
    </row>
    <row r="72" spans="1:9">
      <c r="A72" s="9" t="s">
        <v>37</v>
      </c>
      <c r="B72" s="10">
        <v>41856</v>
      </c>
      <c r="C72" s="10">
        <v>41849</v>
      </c>
      <c r="D72" s="9">
        <v>11586</v>
      </c>
      <c r="E72" s="9">
        <v>2504.04</v>
      </c>
      <c r="F72" s="9" t="s">
        <v>1</v>
      </c>
      <c r="G72" s="9"/>
      <c r="H72" s="9" t="s">
        <v>2</v>
      </c>
      <c r="I72" s="9" t="s">
        <v>38</v>
      </c>
    </row>
    <row r="73" spans="1:9">
      <c r="A73" s="7" t="s">
        <v>37</v>
      </c>
      <c r="B73" s="8">
        <v>41856</v>
      </c>
      <c r="C73" s="8">
        <v>41848</v>
      </c>
      <c r="D73" s="7">
        <v>11553</v>
      </c>
      <c r="E73" s="7">
        <v>1720.26</v>
      </c>
      <c r="F73" s="7" t="s">
        <v>1</v>
      </c>
      <c r="G73" s="7"/>
      <c r="H73" s="7" t="s">
        <v>2</v>
      </c>
      <c r="I73" s="7" t="s">
        <v>38</v>
      </c>
    </row>
    <row r="74" spans="1:9">
      <c r="A74" s="9" t="s">
        <v>37</v>
      </c>
      <c r="B74" s="10">
        <v>41856</v>
      </c>
      <c r="C74" s="10">
        <v>41848</v>
      </c>
      <c r="D74" s="9">
        <v>11526</v>
      </c>
      <c r="E74" s="9">
        <v>3457.05</v>
      </c>
      <c r="F74" s="9" t="s">
        <v>1</v>
      </c>
      <c r="G74" s="9"/>
      <c r="H74" s="9" t="s">
        <v>2</v>
      </c>
      <c r="I74" s="9" t="s">
        <v>38</v>
      </c>
    </row>
    <row r="75" spans="1:9">
      <c r="A75" s="7" t="s">
        <v>37</v>
      </c>
      <c r="B75" s="8">
        <v>41856</v>
      </c>
      <c r="C75" s="8">
        <v>41847</v>
      </c>
      <c r="D75" s="7">
        <v>11453</v>
      </c>
      <c r="E75" s="7">
        <v>2804.93</v>
      </c>
      <c r="F75" s="7" t="s">
        <v>1</v>
      </c>
      <c r="G75" s="7"/>
      <c r="H75" s="7" t="s">
        <v>2</v>
      </c>
      <c r="I75" s="7" t="s">
        <v>38</v>
      </c>
    </row>
    <row r="76" spans="1:9">
      <c r="A76" s="9" t="s">
        <v>37</v>
      </c>
      <c r="B76" s="10">
        <v>41856</v>
      </c>
      <c r="C76" s="10">
        <v>41846</v>
      </c>
      <c r="D76" s="9">
        <v>11423</v>
      </c>
      <c r="E76" s="9">
        <v>3183.57</v>
      </c>
      <c r="F76" s="9" t="s">
        <v>1</v>
      </c>
      <c r="G76" s="9"/>
      <c r="H76" s="9" t="s">
        <v>2</v>
      </c>
      <c r="I76" s="9" t="s">
        <v>38</v>
      </c>
    </row>
    <row r="77" spans="1:9">
      <c r="A77" s="7" t="s">
        <v>37</v>
      </c>
      <c r="B77" s="8">
        <v>41849</v>
      </c>
      <c r="C77" s="8">
        <v>41845</v>
      </c>
      <c r="D77" s="7">
        <v>11360</v>
      </c>
      <c r="E77" s="7">
        <v>2705.22</v>
      </c>
      <c r="F77" s="7" t="s">
        <v>1</v>
      </c>
      <c r="G77" s="7"/>
      <c r="H77" s="7" t="s">
        <v>2</v>
      </c>
      <c r="I77" s="7" t="s">
        <v>38</v>
      </c>
    </row>
    <row r="78" spans="1:9">
      <c r="A78" s="9" t="s">
        <v>37</v>
      </c>
      <c r="B78" s="10">
        <v>41849</v>
      </c>
      <c r="C78" s="10">
        <v>41844</v>
      </c>
      <c r="D78" s="9">
        <v>11301</v>
      </c>
      <c r="E78" s="9">
        <v>3466.34</v>
      </c>
      <c r="F78" s="9" t="s">
        <v>1</v>
      </c>
      <c r="G78" s="9"/>
      <c r="H78" s="9" t="s">
        <v>2</v>
      </c>
      <c r="I78" s="9" t="s">
        <v>38</v>
      </c>
    </row>
    <row r="79" spans="1:9">
      <c r="A79" s="3" t="s">
        <v>37</v>
      </c>
      <c r="B79" s="4">
        <v>41849</v>
      </c>
      <c r="C79" s="4">
        <v>41842</v>
      </c>
      <c r="D79" s="3">
        <v>11207</v>
      </c>
      <c r="E79" s="3">
        <v>6181.34</v>
      </c>
      <c r="F79" s="3" t="s">
        <v>1</v>
      </c>
      <c r="G79" s="3"/>
      <c r="H79" s="3" t="s">
        <v>2</v>
      </c>
      <c r="I79" s="3" t="s">
        <v>38</v>
      </c>
    </row>
    <row r="80" spans="1:9">
      <c r="B80" s="13"/>
      <c r="E80" s="21">
        <f>SUM(E65:E79)</f>
        <v>51315.520000000004</v>
      </c>
    </row>
    <row r="81" spans="1:9">
      <c r="B81" s="13"/>
      <c r="E81" s="21"/>
    </row>
    <row r="82" spans="1:9">
      <c r="A82" s="11" t="s">
        <v>26</v>
      </c>
      <c r="B82" s="12">
        <v>42025</v>
      </c>
      <c r="C82" s="12">
        <v>42016</v>
      </c>
      <c r="D82" s="11">
        <v>58</v>
      </c>
      <c r="E82" s="11">
        <v>2468.48</v>
      </c>
      <c r="F82" s="11" t="s">
        <v>1</v>
      </c>
      <c r="G82" s="11"/>
      <c r="H82" s="11" t="s">
        <v>2</v>
      </c>
      <c r="I82" s="11" t="s">
        <v>40</v>
      </c>
    </row>
    <row r="83" spans="1:9">
      <c r="A83" s="1" t="s">
        <v>26</v>
      </c>
      <c r="B83" s="2">
        <v>42013</v>
      </c>
      <c r="C83" s="2">
        <v>42003</v>
      </c>
      <c r="D83" s="1">
        <v>55</v>
      </c>
      <c r="E83" s="1">
        <v>16240</v>
      </c>
      <c r="F83" s="1" t="s">
        <v>1</v>
      </c>
      <c r="G83" s="1"/>
      <c r="H83" s="1" t="s">
        <v>2</v>
      </c>
      <c r="I83" s="1" t="s">
        <v>40</v>
      </c>
    </row>
    <row r="84" spans="1:9">
      <c r="B84" s="13"/>
      <c r="E84" s="21"/>
    </row>
    <row r="85" spans="1:9">
      <c r="B85" s="13"/>
      <c r="E85" s="21">
        <f>SUM(E82:E84)</f>
        <v>18708.48</v>
      </c>
    </row>
    <row r="86" spans="1:9">
      <c r="B86" s="13"/>
      <c r="E86" s="21"/>
    </row>
    <row r="87" spans="1:9">
      <c r="A87" s="11" t="s">
        <v>41</v>
      </c>
      <c r="B87" s="12">
        <v>41940</v>
      </c>
      <c r="C87" s="12">
        <v>41918</v>
      </c>
      <c r="D87" s="11">
        <v>3483</v>
      </c>
      <c r="E87" s="11">
        <v>3265</v>
      </c>
      <c r="F87" s="11" t="s">
        <v>1</v>
      </c>
      <c r="G87" s="11"/>
      <c r="H87" s="11" t="s">
        <v>2</v>
      </c>
      <c r="I87" s="11" t="s">
        <v>42</v>
      </c>
    </row>
    <row r="88" spans="1:9">
      <c r="A88" s="3" t="s">
        <v>41</v>
      </c>
      <c r="B88" s="4">
        <v>41940</v>
      </c>
      <c r="C88" s="4">
        <v>41908</v>
      </c>
      <c r="D88" s="3">
        <v>3353</v>
      </c>
      <c r="E88" s="3">
        <v>6355</v>
      </c>
      <c r="F88" s="3" t="s">
        <v>1</v>
      </c>
      <c r="G88" s="3"/>
      <c r="H88" s="3" t="s">
        <v>2</v>
      </c>
      <c r="I88" s="3" t="s">
        <v>42</v>
      </c>
    </row>
    <row r="89" spans="1:9">
      <c r="A89" s="11" t="s">
        <v>41</v>
      </c>
      <c r="B89" s="12">
        <v>41932</v>
      </c>
      <c r="C89" s="12">
        <v>41922</v>
      </c>
      <c r="D89" s="11">
        <v>848</v>
      </c>
      <c r="E89" s="11">
        <v>46701</v>
      </c>
      <c r="F89" s="11" t="s">
        <v>1</v>
      </c>
      <c r="G89" s="11"/>
      <c r="H89" s="11" t="s">
        <v>2</v>
      </c>
      <c r="I89" s="11" t="s">
        <v>42</v>
      </c>
    </row>
    <row r="90" spans="1:9">
      <c r="B90" s="13"/>
      <c r="E90" s="21">
        <f>SUM(E87:E89)</f>
        <v>56321</v>
      </c>
    </row>
    <row r="91" spans="1:9">
      <c r="B91" s="13"/>
      <c r="E91" s="21"/>
    </row>
    <row r="92" spans="1:9">
      <c r="A92" s="3" t="s">
        <v>43</v>
      </c>
      <c r="B92" s="4">
        <v>41897</v>
      </c>
      <c r="C92" s="4">
        <v>41877</v>
      </c>
      <c r="D92" s="3">
        <v>753</v>
      </c>
      <c r="E92" s="3">
        <v>97730</v>
      </c>
      <c r="F92" s="3" t="s">
        <v>1</v>
      </c>
      <c r="G92" s="3"/>
      <c r="H92" s="3" t="s">
        <v>2</v>
      </c>
      <c r="I92" s="3" t="s">
        <v>44</v>
      </c>
    </row>
    <row r="93" spans="1:9">
      <c r="A93" s="9" t="s">
        <v>43</v>
      </c>
      <c r="B93" s="10">
        <v>41897</v>
      </c>
      <c r="C93" s="10">
        <v>41877</v>
      </c>
      <c r="D93" s="9">
        <v>752</v>
      </c>
      <c r="E93" s="9">
        <v>1943.21</v>
      </c>
      <c r="F93" s="9" t="s">
        <v>1</v>
      </c>
      <c r="G93" s="9"/>
      <c r="H93" s="9" t="s">
        <v>2</v>
      </c>
      <c r="I93" s="9" t="s">
        <v>44</v>
      </c>
    </row>
    <row r="94" spans="1:9">
      <c r="A94" s="7" t="s">
        <v>43</v>
      </c>
      <c r="B94" s="8">
        <v>41897</v>
      </c>
      <c r="C94" s="8">
        <v>41877</v>
      </c>
      <c r="D94" s="7">
        <v>751</v>
      </c>
      <c r="E94" s="7">
        <v>9355.66</v>
      </c>
      <c r="F94" s="7" t="s">
        <v>1</v>
      </c>
      <c r="G94" s="7"/>
      <c r="H94" s="7" t="s">
        <v>2</v>
      </c>
      <c r="I94" s="7" t="s">
        <v>44</v>
      </c>
    </row>
    <row r="95" spans="1:9">
      <c r="A95" s="9" t="s">
        <v>43</v>
      </c>
      <c r="B95" s="10">
        <v>41915</v>
      </c>
      <c r="C95" s="10">
        <v>41865</v>
      </c>
      <c r="D95" s="9">
        <v>699</v>
      </c>
      <c r="E95" s="9">
        <v>2470.8000000000002</v>
      </c>
      <c r="F95" s="9" t="s">
        <v>1</v>
      </c>
      <c r="G95" s="9"/>
      <c r="H95" s="9" t="s">
        <v>2</v>
      </c>
      <c r="I95" s="9" t="s">
        <v>44</v>
      </c>
    </row>
    <row r="96" spans="1:9">
      <c r="A96" s="7" t="s">
        <v>43</v>
      </c>
      <c r="B96" s="8">
        <v>41932</v>
      </c>
      <c r="C96" s="8">
        <v>41865</v>
      </c>
      <c r="D96" s="7">
        <v>698</v>
      </c>
      <c r="E96" s="7">
        <v>2686.39</v>
      </c>
      <c r="F96" s="7" t="s">
        <v>1</v>
      </c>
      <c r="G96" s="7"/>
      <c r="H96" s="7" t="s">
        <v>2</v>
      </c>
      <c r="I96" s="7" t="s">
        <v>44</v>
      </c>
    </row>
    <row r="97" spans="1:10">
      <c r="A97" s="9" t="s">
        <v>43</v>
      </c>
      <c r="B97" s="10">
        <v>41915</v>
      </c>
      <c r="C97" s="10">
        <v>41863</v>
      </c>
      <c r="D97" s="9">
        <v>689</v>
      </c>
      <c r="E97" s="9">
        <v>696.5</v>
      </c>
      <c r="F97" s="9" t="s">
        <v>1</v>
      </c>
      <c r="G97" s="9"/>
      <c r="H97" s="9" t="s">
        <v>2</v>
      </c>
      <c r="I97" s="9" t="s">
        <v>44</v>
      </c>
    </row>
    <row r="98" spans="1:10">
      <c r="A98" s="7" t="s">
        <v>43</v>
      </c>
      <c r="B98" s="8">
        <v>41915</v>
      </c>
      <c r="C98" s="8">
        <v>41863</v>
      </c>
      <c r="D98" s="7">
        <v>688</v>
      </c>
      <c r="E98" s="7">
        <v>1840</v>
      </c>
      <c r="F98" s="7" t="s">
        <v>1</v>
      </c>
      <c r="G98" s="7"/>
      <c r="H98" s="7" t="s">
        <v>2</v>
      </c>
      <c r="I98" s="7" t="s">
        <v>44</v>
      </c>
    </row>
    <row r="99" spans="1:10">
      <c r="A99" s="9" t="s">
        <v>43</v>
      </c>
      <c r="B99" s="10">
        <v>41915</v>
      </c>
      <c r="C99" s="10">
        <v>41862</v>
      </c>
      <c r="D99" s="9">
        <v>682</v>
      </c>
      <c r="E99" s="9">
        <v>5742</v>
      </c>
      <c r="F99" s="9" t="s">
        <v>1</v>
      </c>
      <c r="G99" s="9"/>
      <c r="H99" s="9" t="s">
        <v>2</v>
      </c>
      <c r="I99" s="9" t="s">
        <v>44</v>
      </c>
    </row>
    <row r="100" spans="1:10">
      <c r="A100" s="7" t="s">
        <v>43</v>
      </c>
      <c r="B100" s="8">
        <v>41915</v>
      </c>
      <c r="C100" s="8">
        <v>41862</v>
      </c>
      <c r="D100" s="7">
        <v>681</v>
      </c>
      <c r="E100" s="7">
        <v>3076.32</v>
      </c>
      <c r="F100" s="7" t="s">
        <v>1</v>
      </c>
      <c r="G100" s="7"/>
      <c r="H100" s="7" t="s">
        <v>2</v>
      </c>
      <c r="I100" s="7" t="s">
        <v>44</v>
      </c>
    </row>
    <row r="101" spans="1:10">
      <c r="A101" s="9" t="s">
        <v>43</v>
      </c>
      <c r="B101" s="10">
        <v>41897</v>
      </c>
      <c r="C101" s="10">
        <v>41862</v>
      </c>
      <c r="D101" s="9">
        <v>680</v>
      </c>
      <c r="E101" s="9">
        <v>5054.6400000000003</v>
      </c>
      <c r="F101" s="9" t="s">
        <v>1</v>
      </c>
      <c r="G101" s="9"/>
      <c r="H101" s="9" t="s">
        <v>2</v>
      </c>
      <c r="I101" s="9" t="s">
        <v>44</v>
      </c>
    </row>
    <row r="102" spans="1:10">
      <c r="A102" s="7" t="s">
        <v>43</v>
      </c>
      <c r="B102" s="8">
        <v>41897</v>
      </c>
      <c r="C102" s="8">
        <v>41862</v>
      </c>
      <c r="D102" s="7">
        <v>679</v>
      </c>
      <c r="E102" s="7">
        <v>11014.24</v>
      </c>
      <c r="F102" s="7" t="s">
        <v>1</v>
      </c>
      <c r="G102" s="7"/>
      <c r="H102" s="7" t="s">
        <v>2</v>
      </c>
      <c r="I102" s="7" t="s">
        <v>44</v>
      </c>
    </row>
    <row r="103" spans="1:10">
      <c r="B103" s="13"/>
      <c r="E103" s="21">
        <f>SUM(E92:E102)</f>
        <v>141609.76</v>
      </c>
    </row>
    <row r="104" spans="1:10">
      <c r="B104" s="13"/>
      <c r="E104" s="21"/>
      <c r="J104" t="s">
        <v>48</v>
      </c>
    </row>
    <row r="105" spans="1:10">
      <c r="A105" s="11" t="s">
        <v>45</v>
      </c>
      <c r="B105" s="12">
        <v>41953</v>
      </c>
      <c r="C105" s="12">
        <v>41949</v>
      </c>
      <c r="D105" s="11">
        <v>464</v>
      </c>
      <c r="E105" s="11">
        <v>305372.68</v>
      </c>
      <c r="F105" s="11" t="s">
        <v>1</v>
      </c>
      <c r="G105" s="11"/>
      <c r="H105" s="11" t="s">
        <v>46</v>
      </c>
      <c r="I105" s="11" t="s">
        <v>47</v>
      </c>
      <c r="J105" s="11">
        <v>105372.68</v>
      </c>
    </row>
    <row r="106" spans="1:10">
      <c r="B106" s="13"/>
      <c r="E106" s="21"/>
    </row>
    <row r="107" spans="1:10">
      <c r="A107" t="s">
        <v>49</v>
      </c>
      <c r="B107" s="13"/>
      <c r="E107" s="21">
        <v>528960</v>
      </c>
    </row>
    <row r="108" spans="1:10">
      <c r="E108" s="21">
        <f>SUM(E3+E5+E11+E31+E33+E35+E37+E39+E43+E47+E49+E51+E53+E55+E57+E59+E61+E63+E80+E85+E90+E103+105+J105+E107)</f>
        <v>6515378.9099999992</v>
      </c>
    </row>
  </sheetData>
  <printOptions horizontalCentered="1"/>
  <pageMargins left="0.19685039370078741" right="0.15748031496062992" top="0.21" bottom="0.43" header="0.35" footer="0.2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topLeftCell="A16" workbookViewId="0">
      <selection activeCell="J10" sqref="J10"/>
    </sheetView>
  </sheetViews>
  <sheetFormatPr baseColWidth="10" defaultRowHeight="15"/>
  <cols>
    <col min="1" max="1" width="20.42578125" customWidth="1"/>
    <col min="9" max="9" width="22.140625" customWidth="1"/>
  </cols>
  <sheetData>
    <row r="3" spans="1:9">
      <c r="A3" s="11" t="s">
        <v>26</v>
      </c>
      <c r="B3" s="12">
        <v>41995</v>
      </c>
      <c r="C3" s="12">
        <v>41983</v>
      </c>
      <c r="D3" s="11">
        <v>50</v>
      </c>
      <c r="E3" s="11">
        <v>24035.200000000001</v>
      </c>
      <c r="F3" s="11" t="s">
        <v>27</v>
      </c>
      <c r="G3" s="11"/>
      <c r="H3" s="11" t="s">
        <v>2</v>
      </c>
      <c r="I3" s="11" t="s">
        <v>28</v>
      </c>
    </row>
    <row r="4" spans="1:9">
      <c r="A4" s="7" t="s">
        <v>26</v>
      </c>
      <c r="B4" s="8">
        <v>41974</v>
      </c>
      <c r="C4" s="8">
        <v>41963</v>
      </c>
      <c r="D4" s="7">
        <v>46</v>
      </c>
      <c r="E4" s="7">
        <v>44544</v>
      </c>
      <c r="F4" s="7" t="s">
        <v>27</v>
      </c>
      <c r="G4" s="7"/>
      <c r="H4" s="7" t="s">
        <v>2</v>
      </c>
      <c r="I4" s="7" t="s">
        <v>28</v>
      </c>
    </row>
    <row r="5" spans="1:9">
      <c r="A5" s="9" t="s">
        <v>26</v>
      </c>
      <c r="B5" s="10">
        <v>41974</v>
      </c>
      <c r="C5" s="10">
        <v>41963</v>
      </c>
      <c r="D5" s="9">
        <v>45</v>
      </c>
      <c r="E5" s="9">
        <v>42456</v>
      </c>
      <c r="F5" s="9" t="s">
        <v>27</v>
      </c>
      <c r="G5" s="9"/>
      <c r="H5" s="9" t="s">
        <v>2</v>
      </c>
      <c r="I5" s="9" t="s">
        <v>28</v>
      </c>
    </row>
    <row r="7" spans="1:9">
      <c r="A7" s="3" t="s">
        <v>31</v>
      </c>
      <c r="B7" s="4">
        <v>41963</v>
      </c>
      <c r="C7" s="4">
        <v>41947</v>
      </c>
      <c r="D7" s="3">
        <v>100</v>
      </c>
      <c r="E7" s="3">
        <v>1856</v>
      </c>
      <c r="F7" s="3" t="s">
        <v>27</v>
      </c>
      <c r="G7" s="3"/>
      <c r="H7" s="3" t="s">
        <v>2</v>
      </c>
      <c r="I7" s="3" t="s">
        <v>32</v>
      </c>
    </row>
    <row r="8" spans="1:9">
      <c r="A8" s="9" t="s">
        <v>31</v>
      </c>
      <c r="B8" s="10">
        <v>41963</v>
      </c>
      <c r="C8" s="10">
        <v>41947</v>
      </c>
      <c r="D8" s="9">
        <v>99</v>
      </c>
      <c r="E8" s="9">
        <v>16878</v>
      </c>
      <c r="F8" s="9" t="s">
        <v>27</v>
      </c>
      <c r="G8" s="9"/>
      <c r="H8" s="9" t="s">
        <v>2</v>
      </c>
      <c r="I8" s="9" t="s">
        <v>32</v>
      </c>
    </row>
    <row r="9" spans="1:9">
      <c r="A9" s="7" t="s">
        <v>31</v>
      </c>
      <c r="B9" s="8">
        <v>41950</v>
      </c>
      <c r="C9" s="8">
        <v>41946</v>
      </c>
      <c r="D9" s="7">
        <v>92</v>
      </c>
      <c r="E9" s="7">
        <v>14036</v>
      </c>
      <c r="F9" s="7" t="s">
        <v>27</v>
      </c>
      <c r="G9" s="7"/>
      <c r="H9" s="7" t="s">
        <v>2</v>
      </c>
      <c r="I9" s="7" t="s">
        <v>32</v>
      </c>
    </row>
    <row r="10" spans="1:9">
      <c r="A10" s="9" t="s">
        <v>31</v>
      </c>
      <c r="B10" s="10">
        <v>41950</v>
      </c>
      <c r="C10" s="10">
        <v>41946</v>
      </c>
      <c r="D10" s="9">
        <v>91</v>
      </c>
      <c r="E10" s="9">
        <v>6902</v>
      </c>
      <c r="F10" s="9" t="s">
        <v>27</v>
      </c>
      <c r="G10" s="9"/>
      <c r="H10" s="9" t="s">
        <v>2</v>
      </c>
      <c r="I10" s="9" t="s">
        <v>32</v>
      </c>
    </row>
    <row r="11" spans="1:9">
      <c r="A11" s="7" t="s">
        <v>31</v>
      </c>
      <c r="B11" s="8">
        <v>41950</v>
      </c>
      <c r="C11" s="8">
        <v>41939</v>
      </c>
      <c r="D11" s="7">
        <v>90</v>
      </c>
      <c r="E11" s="7">
        <v>21924</v>
      </c>
      <c r="F11" s="7" t="s">
        <v>27</v>
      </c>
      <c r="G11" s="7"/>
      <c r="H11" s="7" t="s">
        <v>2</v>
      </c>
      <c r="I11" s="7" t="s">
        <v>32</v>
      </c>
    </row>
    <row r="12" spans="1:9">
      <c r="A12" s="9" t="s">
        <v>31</v>
      </c>
      <c r="B12" s="10">
        <v>41950</v>
      </c>
      <c r="C12" s="10">
        <v>41939</v>
      </c>
      <c r="D12" s="9">
        <v>89</v>
      </c>
      <c r="E12" s="9">
        <v>25833.200000000001</v>
      </c>
      <c r="F12" s="9" t="s">
        <v>27</v>
      </c>
      <c r="G12" s="9"/>
      <c r="H12" s="9" t="s">
        <v>2</v>
      </c>
      <c r="I12" s="9" t="s">
        <v>32</v>
      </c>
    </row>
    <row r="13" spans="1:9">
      <c r="A13" s="7" t="s">
        <v>31</v>
      </c>
      <c r="B13" s="8">
        <v>41950</v>
      </c>
      <c r="C13" s="8">
        <v>41939</v>
      </c>
      <c r="D13" s="7">
        <v>88</v>
      </c>
      <c r="E13" s="7">
        <v>3596</v>
      </c>
      <c r="F13" s="7" t="s">
        <v>27</v>
      </c>
      <c r="G13" s="7"/>
      <c r="H13" s="7" t="s">
        <v>2</v>
      </c>
      <c r="I13" s="7" t="s">
        <v>32</v>
      </c>
    </row>
    <row r="14" spans="1:9">
      <c r="A14" s="9" t="s">
        <v>31</v>
      </c>
      <c r="B14" s="10">
        <v>41940</v>
      </c>
      <c r="C14" s="10">
        <v>41932</v>
      </c>
      <c r="D14" s="9">
        <v>86</v>
      </c>
      <c r="E14" s="9">
        <v>1856</v>
      </c>
      <c r="F14" s="9" t="s">
        <v>27</v>
      </c>
      <c r="G14" s="9"/>
      <c r="H14" s="9" t="s">
        <v>2</v>
      </c>
      <c r="I14" s="9" t="s">
        <v>32</v>
      </c>
    </row>
    <row r="15" spans="1:9">
      <c r="A15" s="7" t="s">
        <v>31</v>
      </c>
      <c r="B15" s="8">
        <v>41940</v>
      </c>
      <c r="C15" s="8">
        <v>41932</v>
      </c>
      <c r="D15" s="7">
        <v>83</v>
      </c>
      <c r="E15" s="7">
        <v>30044</v>
      </c>
      <c r="F15" s="7" t="s">
        <v>27</v>
      </c>
      <c r="G15" s="7"/>
      <c r="H15" s="7" t="s">
        <v>2</v>
      </c>
      <c r="I15" s="7" t="s">
        <v>32</v>
      </c>
    </row>
    <row r="16" spans="1:9">
      <c r="A16" s="9" t="s">
        <v>31</v>
      </c>
      <c r="B16" s="10">
        <v>41940</v>
      </c>
      <c r="C16" s="10">
        <v>41927</v>
      </c>
      <c r="D16" s="9">
        <v>82</v>
      </c>
      <c r="E16" s="9">
        <v>4060</v>
      </c>
      <c r="F16" s="9" t="s">
        <v>27</v>
      </c>
      <c r="G16" s="9"/>
      <c r="H16" s="9" t="s">
        <v>2</v>
      </c>
      <c r="I16" s="9" t="s">
        <v>32</v>
      </c>
    </row>
    <row r="17" spans="1:10">
      <c r="A17" s="7" t="s">
        <v>31</v>
      </c>
      <c r="B17" s="8">
        <v>41940</v>
      </c>
      <c r="C17" s="8">
        <v>41927</v>
      </c>
      <c r="D17" s="7">
        <v>81</v>
      </c>
      <c r="E17" s="7">
        <v>3016</v>
      </c>
      <c r="F17" s="7" t="s">
        <v>27</v>
      </c>
      <c r="G17" s="7"/>
      <c r="H17" s="7" t="s">
        <v>2</v>
      </c>
      <c r="I17" s="7" t="s">
        <v>32</v>
      </c>
    </row>
    <row r="18" spans="1:10">
      <c r="A18" s="9" t="s">
        <v>31</v>
      </c>
      <c r="B18" s="10">
        <v>41940</v>
      </c>
      <c r="C18" s="10">
        <v>41926</v>
      </c>
      <c r="D18" s="9">
        <v>80</v>
      </c>
      <c r="E18" s="9">
        <v>2204</v>
      </c>
      <c r="F18" s="9" t="s">
        <v>27</v>
      </c>
      <c r="G18" s="9"/>
      <c r="H18" s="9" t="s">
        <v>2</v>
      </c>
      <c r="I18" s="9" t="s">
        <v>32</v>
      </c>
    </row>
    <row r="19" spans="1:10">
      <c r="A19" s="7" t="s">
        <v>31</v>
      </c>
      <c r="B19" s="8">
        <v>41940</v>
      </c>
      <c r="C19" s="8">
        <v>41926</v>
      </c>
      <c r="D19" s="7">
        <v>79</v>
      </c>
      <c r="E19" s="7">
        <v>3712</v>
      </c>
      <c r="F19" s="7" t="s">
        <v>27</v>
      </c>
      <c r="G19" s="7"/>
      <c r="H19" s="7" t="s">
        <v>2</v>
      </c>
      <c r="I19" s="7" t="s">
        <v>32</v>
      </c>
    </row>
    <row r="20" spans="1:10">
      <c r="A20" s="11" t="s">
        <v>31</v>
      </c>
      <c r="B20" s="12">
        <v>41946</v>
      </c>
      <c r="C20" s="12">
        <v>41925</v>
      </c>
      <c r="D20" s="11">
        <v>77</v>
      </c>
      <c r="E20" s="11">
        <v>4292</v>
      </c>
      <c r="F20" s="11" t="s">
        <v>27</v>
      </c>
      <c r="G20" s="11"/>
      <c r="H20" s="11" t="s">
        <v>2</v>
      </c>
      <c r="I20" s="11" t="s">
        <v>32</v>
      </c>
    </row>
    <row r="21" spans="1:10">
      <c r="A21" s="14" t="s">
        <v>31</v>
      </c>
      <c r="B21" s="15">
        <v>41950</v>
      </c>
      <c r="C21" s="15">
        <v>41946</v>
      </c>
      <c r="D21" s="14">
        <v>93</v>
      </c>
      <c r="E21" s="14">
        <v>5080.8</v>
      </c>
      <c r="F21" s="14" t="s">
        <v>27</v>
      </c>
      <c r="G21" s="14"/>
      <c r="H21" s="14" t="s">
        <v>2</v>
      </c>
      <c r="I21" s="14" t="s">
        <v>33</v>
      </c>
    </row>
    <row r="23" spans="1:10">
      <c r="A23" s="11" t="s">
        <v>37</v>
      </c>
      <c r="B23" s="12">
        <v>41982</v>
      </c>
      <c r="C23" s="12">
        <v>41979</v>
      </c>
      <c r="D23" s="11">
        <v>19203</v>
      </c>
      <c r="E23" s="11">
        <v>7861.03</v>
      </c>
      <c r="F23" s="11" t="s">
        <v>27</v>
      </c>
      <c r="G23" s="11"/>
      <c r="H23" s="11" t="s">
        <v>2</v>
      </c>
      <c r="I23" s="11" t="s">
        <v>38</v>
      </c>
    </row>
    <row r="24" spans="1:10">
      <c r="A24" s="7" t="s">
        <v>37</v>
      </c>
      <c r="B24" s="8">
        <v>41961</v>
      </c>
      <c r="C24" s="8">
        <v>41956</v>
      </c>
      <c r="D24" s="7">
        <v>17787</v>
      </c>
      <c r="E24" s="7">
        <v>4074.3</v>
      </c>
      <c r="F24" s="7" t="s">
        <v>27</v>
      </c>
      <c r="G24" s="7"/>
      <c r="H24" s="7" t="s">
        <v>2</v>
      </c>
      <c r="I24" s="7" t="s">
        <v>38</v>
      </c>
    </row>
    <row r="25" spans="1:10">
      <c r="A25" s="9" t="s">
        <v>37</v>
      </c>
      <c r="B25" s="10">
        <v>41961</v>
      </c>
      <c r="C25" s="10">
        <v>41956</v>
      </c>
      <c r="D25" s="9">
        <v>17786</v>
      </c>
      <c r="E25" s="9">
        <v>1357.23</v>
      </c>
      <c r="F25" s="9" t="s">
        <v>27</v>
      </c>
      <c r="G25" s="9"/>
      <c r="H25" s="9" t="s">
        <v>2</v>
      </c>
      <c r="I25" s="9" t="s">
        <v>38</v>
      </c>
    </row>
    <row r="26" spans="1:10">
      <c r="A26" s="7" t="s">
        <v>37</v>
      </c>
      <c r="B26" s="8">
        <v>41953</v>
      </c>
      <c r="C26" s="8">
        <v>41951</v>
      </c>
      <c r="D26" s="7">
        <v>17489</v>
      </c>
      <c r="E26" s="7">
        <v>3489.11</v>
      </c>
      <c r="F26" s="7" t="s">
        <v>27</v>
      </c>
      <c r="G26" s="7"/>
      <c r="H26" s="7" t="s">
        <v>2</v>
      </c>
      <c r="I26" s="7" t="s">
        <v>38</v>
      </c>
    </row>
    <row r="27" spans="1:10">
      <c r="A27" s="9" t="s">
        <v>37</v>
      </c>
      <c r="B27" s="10">
        <v>41953</v>
      </c>
      <c r="C27" s="10">
        <v>41951</v>
      </c>
      <c r="D27" s="9">
        <v>17488</v>
      </c>
      <c r="E27" s="9">
        <v>1617.54</v>
      </c>
      <c r="F27" s="9" t="s">
        <v>27</v>
      </c>
      <c r="G27" s="9"/>
      <c r="H27" s="9" t="s">
        <v>2</v>
      </c>
      <c r="I27" s="9" t="s">
        <v>38</v>
      </c>
      <c r="J27" s="5" t="s">
        <v>39</v>
      </c>
    </row>
    <row r="28" spans="1:10">
      <c r="A28" s="7" t="s">
        <v>37</v>
      </c>
      <c r="B28" s="8">
        <v>41940</v>
      </c>
      <c r="C28" s="8">
        <v>41931</v>
      </c>
      <c r="D28" s="7">
        <v>16197</v>
      </c>
      <c r="E28" s="7">
        <v>16065.02</v>
      </c>
      <c r="F28" s="7" t="s">
        <v>27</v>
      </c>
      <c r="G28" s="7"/>
      <c r="H28" s="7" t="s">
        <v>2</v>
      </c>
      <c r="I28" s="7" t="s">
        <v>38</v>
      </c>
    </row>
    <row r="29" spans="1:10">
      <c r="A29" s="9" t="s">
        <v>37</v>
      </c>
      <c r="B29" s="10">
        <v>41940</v>
      </c>
      <c r="C29" s="10">
        <v>41931</v>
      </c>
      <c r="D29" s="9">
        <v>16196</v>
      </c>
      <c r="E29" s="9">
        <v>2383.4499999999998</v>
      </c>
      <c r="F29" s="9" t="s">
        <v>27</v>
      </c>
      <c r="G29" s="9"/>
      <c r="H29" s="9" t="s">
        <v>2</v>
      </c>
      <c r="I29" s="9" t="s">
        <v>38</v>
      </c>
    </row>
    <row r="30" spans="1:10">
      <c r="A30" s="7" t="s">
        <v>37</v>
      </c>
      <c r="B30" s="8">
        <v>41940</v>
      </c>
      <c r="C30" s="8">
        <v>41926</v>
      </c>
      <c r="D30" s="7">
        <v>16195</v>
      </c>
      <c r="E30" s="7">
        <v>1071.42</v>
      </c>
      <c r="F30" s="7" t="s">
        <v>27</v>
      </c>
      <c r="G30" s="7"/>
      <c r="H30" s="7" t="s">
        <v>2</v>
      </c>
      <c r="I30" s="7" t="s">
        <v>38</v>
      </c>
    </row>
    <row r="31" spans="1:10">
      <c r="A31" s="9" t="s">
        <v>37</v>
      </c>
      <c r="B31" s="10">
        <v>41940</v>
      </c>
      <c r="C31" s="10">
        <v>41926</v>
      </c>
      <c r="D31" s="9">
        <v>15920</v>
      </c>
      <c r="E31" s="9">
        <v>4273.72</v>
      </c>
      <c r="F31" s="9" t="s">
        <v>27</v>
      </c>
      <c r="G31" s="9"/>
      <c r="H31" s="9" t="s">
        <v>2</v>
      </c>
      <c r="I31" s="9" t="s">
        <v>38</v>
      </c>
    </row>
    <row r="32" spans="1:10">
      <c r="A32" s="7" t="s">
        <v>37</v>
      </c>
      <c r="B32" s="8">
        <v>41925</v>
      </c>
      <c r="C32" s="8">
        <v>41918</v>
      </c>
      <c r="D32" s="7">
        <v>15479</v>
      </c>
      <c r="E32" s="7">
        <v>3320.24</v>
      </c>
      <c r="F32" s="7" t="s">
        <v>27</v>
      </c>
      <c r="G32" s="7"/>
      <c r="H32" s="7" t="s">
        <v>2</v>
      </c>
      <c r="I32" s="7" t="s">
        <v>38</v>
      </c>
    </row>
    <row r="33" spans="1:9">
      <c r="A33" s="9" t="s">
        <v>37</v>
      </c>
      <c r="B33" s="10">
        <v>41925</v>
      </c>
      <c r="C33" s="10">
        <v>41918</v>
      </c>
      <c r="D33" s="9">
        <v>15475</v>
      </c>
      <c r="E33" s="9">
        <v>1616.09</v>
      </c>
      <c r="F33" s="9" t="s">
        <v>27</v>
      </c>
      <c r="G33" s="9"/>
      <c r="H33" s="9" t="s">
        <v>2</v>
      </c>
      <c r="I33" s="9" t="s">
        <v>38</v>
      </c>
    </row>
    <row r="34" spans="1:9">
      <c r="A34" s="16" t="s">
        <v>37</v>
      </c>
      <c r="B34" s="17">
        <v>41925</v>
      </c>
      <c r="C34" s="17">
        <v>41918</v>
      </c>
      <c r="D34" s="16">
        <v>15471</v>
      </c>
      <c r="E34" s="16">
        <v>5006.68</v>
      </c>
      <c r="F34" s="16" t="s">
        <v>27</v>
      </c>
      <c r="G34" s="16"/>
      <c r="H34" s="16" t="s">
        <v>2</v>
      </c>
      <c r="I34" s="16" t="s">
        <v>38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luis michel</cp:lastModifiedBy>
  <cp:lastPrinted>2015-01-29T17:02:43Z</cp:lastPrinted>
  <dcterms:created xsi:type="dcterms:W3CDTF">2015-01-28T22:52:58Z</dcterms:created>
  <dcterms:modified xsi:type="dcterms:W3CDTF">2015-02-05T23:33:20Z</dcterms:modified>
</cp:coreProperties>
</file>